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R:\GV 2021-2025\20. sjednica GV TRAVANJ 2024\08.1. Izvješće o izvršenju Programa javnih potreba u sportu za 2022\"/>
    </mc:Choice>
  </mc:AlternateContent>
  <xr:revisionPtr revIDLastSave="0" documentId="13_ncr:1_{CA3EEA60-3C24-4187-97EC-EDCB1CF8E78F}" xr6:coauthVersionLast="47" xr6:coauthVersionMax="47" xr10:uidLastSave="{00000000-0000-0000-0000-000000000000}"/>
  <bookViews>
    <workbookView xWindow="14295" yWindow="0" windowWidth="14610" windowHeight="15585" xr2:uid="{1F0E69D7-6B7B-4FCD-986D-D5AD4AF8691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E2" i="1"/>
  <c r="D7" i="1"/>
  <c r="E3" i="1"/>
  <c r="E4" i="1"/>
  <c r="E5" i="1"/>
  <c r="E6" i="1"/>
  <c r="C7" i="1"/>
  <c r="E7" i="1" l="1"/>
</calcChain>
</file>

<file path=xl/sharedStrings.xml><?xml version="1.0" encoding="utf-8"?>
<sst xmlns="http://schemas.openxmlformats.org/spreadsheetml/2006/main" count="11" uniqueCount="11">
  <si>
    <t>Sufinanciranje udruga u sportu i rekreaciji:</t>
  </si>
  <si>
    <t xml:space="preserve">Financiranje rada Sportske zajednice Grada Pregrade: </t>
  </si>
  <si>
    <t xml:space="preserve">Uređenje dječjih i školskih igrališta: </t>
  </si>
  <si>
    <t xml:space="preserve">Otkup zemljišta za pomoćno igralište kod NK Pregrade: </t>
  </si>
  <si>
    <t>Eko bazen</t>
  </si>
  <si>
    <t>-</t>
  </si>
  <si>
    <t>Planirano</t>
  </si>
  <si>
    <t>I. izmjene</t>
  </si>
  <si>
    <t>Utrošena sredstva</t>
  </si>
  <si>
    <t>Postotak izvršenja</t>
  </si>
  <si>
    <t>SVEUKUPNO: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</si>
</sst>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EUR&quot;_-;\-* #,##0.00\ &quot;EUR&quot;_-;_-* &quot;-&quot;??\ &quot;EUR&quot;_-;_-@_-"/>
    <numFmt numFmtId="164" formatCode="#,##0.00\ [$EUR]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164" fontId="0" fillId="0" borderId="0" xfId="0" applyNumberFormat="1"/>
    <xf numFmtId="164" fontId="0" fillId="0" borderId="1" xfId="0" applyNumberFormat="1" applyBorder="1"/>
    <xf numFmtId="44" fontId="0" fillId="0" borderId="0" xfId="0" applyNumberFormat="1"/>
    <xf numFmtId="44" fontId="0" fillId="0" borderId="1" xfId="0" applyNumberFormat="1" applyBorder="1"/>
    <xf numFmtId="0" fontId="0" fillId="0" borderId="2" xfId="0" applyBorder="1"/>
    <xf numFmtId="10" fontId="0" fillId="0" borderId="1" xfId="1" applyNumberFormat="1" applyFont="1" applyBorder="1"/>
    <xf numFmtId="164" fontId="2" fillId="2" borderId="1" xfId="0" applyNumberFormat="1" applyFont="1" applyFill="1" applyBorder="1"/>
    <xf numFmtId="44" fontId="2" fillId="2" borderId="1" xfId="0" applyNumberFormat="1" applyFont="1" applyFill="1" applyBorder="1"/>
    <xf numFmtId="10" fontId="2" fillId="2" borderId="1" xfId="1" applyNumberFormat="1" applyFont="1" applyFill="1" applyBorder="1"/>
    <xf numFmtId="164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4" fontId="0" fillId="0" borderId="1" xfId="0" applyNumberFormat="1" applyBorder="1" applyAlignment="1">
      <alignment horizontal="center" wrapText="1"/>
    </xf>
    <xf numFmtId="0" fontId="2" fillId="0" borderId="3" xfId="0" applyFont="1" applyFill="1" applyBorder="1" applyAlignment="1">
      <alignment horizontal="right"/>
    </xf>
  </cellXfs>
  <cellStyles count="2">
    <cellStyle name="Normalno" xfId="0" builtinId="0"/>
    <cellStyle name="Postota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2415E-0D33-4A9B-96F6-6844D660080C}">
  <dimension ref="A1:E7"/>
  <sheetViews>
    <sheetView tabSelected="1" workbookViewId="0">
      <selection sqref="A1:E7"/>
    </sheetView>
  </sheetViews>
  <sheetFormatPr defaultRowHeight="15" x14ac:dyDescent="0.25"/>
  <cols>
    <col min="1" max="1" width="51" bestFit="1" customWidth="1"/>
    <col min="2" max="2" width="14.140625" style="1" bestFit="1" customWidth="1"/>
    <col min="3" max="3" width="14.5703125" bestFit="1" customWidth="1"/>
    <col min="4" max="4" width="15.5703125" style="3" bestFit="1" customWidth="1"/>
  </cols>
  <sheetData>
    <row r="1" spans="1:5" ht="30" x14ac:dyDescent="0.25">
      <c r="B1" s="10" t="s">
        <v>6</v>
      </c>
      <c r="C1" s="11" t="s">
        <v>7</v>
      </c>
      <c r="D1" s="12" t="s">
        <v>8</v>
      </c>
      <c r="E1" s="11" t="s">
        <v>9</v>
      </c>
    </row>
    <row r="2" spans="1:5" x14ac:dyDescent="0.25">
      <c r="A2" s="5" t="s">
        <v>0</v>
      </c>
      <c r="B2" s="2">
        <v>40745.9</v>
      </c>
      <c r="C2" s="4">
        <v>49938.22</v>
      </c>
      <c r="D2" s="4">
        <v>49939.22</v>
      </c>
      <c r="E2" s="6">
        <f>D2/C2</f>
        <v>1.0000200247425719</v>
      </c>
    </row>
    <row r="3" spans="1:5" x14ac:dyDescent="0.25">
      <c r="A3" s="5" t="s">
        <v>1</v>
      </c>
      <c r="B3" s="2">
        <v>1061.78</v>
      </c>
      <c r="C3" s="2">
        <v>1061.78</v>
      </c>
      <c r="D3" s="4">
        <v>1062.78</v>
      </c>
      <c r="E3" s="6">
        <f t="shared" ref="E3:E7" si="0">D3/C3</f>
        <v>1.0009418146885418</v>
      </c>
    </row>
    <row r="4" spans="1:5" x14ac:dyDescent="0.25">
      <c r="A4" s="5" t="s">
        <v>2</v>
      </c>
      <c r="B4" s="2">
        <v>68352.240000000005</v>
      </c>
      <c r="C4" s="2">
        <v>97352.24</v>
      </c>
      <c r="D4" s="4">
        <v>69275.429999999993</v>
      </c>
      <c r="E4" s="6">
        <f t="shared" si="0"/>
        <v>0.7115956448459736</v>
      </c>
    </row>
    <row r="5" spans="1:5" x14ac:dyDescent="0.25">
      <c r="A5" s="5" t="s">
        <v>3</v>
      </c>
      <c r="B5" s="2">
        <v>26544.560000000001</v>
      </c>
      <c r="C5" s="2">
        <v>30000</v>
      </c>
      <c r="D5" s="4">
        <v>27590.94</v>
      </c>
      <c r="E5" s="6">
        <f t="shared" si="0"/>
        <v>0.9196979999999999</v>
      </c>
    </row>
    <row r="6" spans="1:5" x14ac:dyDescent="0.25">
      <c r="A6" s="5" t="s">
        <v>4</v>
      </c>
      <c r="B6" s="2" t="s">
        <v>5</v>
      </c>
      <c r="C6" s="2">
        <v>20663.61</v>
      </c>
      <c r="D6" s="4">
        <v>17381.439999999999</v>
      </c>
      <c r="E6" s="6">
        <f t="shared" si="0"/>
        <v>0.84116182990290655</v>
      </c>
    </row>
    <row r="7" spans="1:5" x14ac:dyDescent="0.25">
      <c r="A7" s="13" t="s">
        <v>10</v>
      </c>
      <c r="B7" s="7">
        <f>SUM(B2:B6)</f>
        <v>136704.48000000001</v>
      </c>
      <c r="C7" s="7">
        <f>SUM(C2:C6)</f>
        <v>199015.84999999998</v>
      </c>
      <c r="D7" s="8">
        <f>SUM(D2:D6)</f>
        <v>165249.81</v>
      </c>
      <c r="E7" s="9">
        <f t="shared" si="0"/>
        <v>0.83033492056034741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Nikolina Šoštarić Tkalec</cp:lastModifiedBy>
  <cp:lastPrinted>2022-12-02T09:42:16Z</cp:lastPrinted>
  <dcterms:created xsi:type="dcterms:W3CDTF">2022-11-30T12:19:28Z</dcterms:created>
  <dcterms:modified xsi:type="dcterms:W3CDTF">2024-04-15T15:22:58Z</dcterms:modified>
</cp:coreProperties>
</file>